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renata.robles\Documents\2023\CUENTA PÚBLICA\FORMATOS LLENOS\"/>
    </mc:Choice>
  </mc:AlternateContent>
  <xr:revisionPtr revIDLastSave="0" documentId="13_ncr:1_{EC808353-4A96-4E2E-B38D-417BCBAD43DB}" xr6:coauthVersionLast="36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0730" windowHeight="1116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EAEPE_FF!$A$1:$H$53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E44" i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G10" i="1"/>
  <c r="F10" i="1"/>
  <c r="D10" i="1"/>
  <c r="C10" i="1"/>
  <c r="C46" i="1" s="1"/>
  <c r="E20" i="1" l="1"/>
  <c r="H20" i="1" s="1"/>
  <c r="E29" i="1"/>
  <c r="H29" i="1" s="1"/>
  <c r="G46" i="1"/>
  <c r="E40" i="1"/>
  <c r="H40" i="1" s="1"/>
  <c r="F46" i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<sst xmlns="http://schemas.openxmlformats.org/spreadsheetml/2006/main" count="49" uniqueCount="49">
  <si>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</si>
  <si>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</si>
  <si>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</si>
  <si>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</si>
  <si>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</si>
  <si>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</si>
  <si>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</si>
  <si>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</si>
  <si>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</si>
  <si>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</si>
  <si>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</si>
  <si>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</si>
  <si>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</si>
  <si>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</si>
  <si>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</si>
  <si>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</si>
  <si>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</si>
  <si>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</si>
  <si>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</si>
  <si>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</si>
  <si>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</si>
  <si>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</si>
  <si>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</si>
  <si>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</si>
  <si>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</si>
  <si>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</si>
  <si>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</si>
  <si>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</si>
  <si>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</si>
  <si>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</si>
  <si>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</si>
  <si>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</si>
  <si>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</si>
  <si>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</si>
  <si>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</si>
  <si>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</si>
  <si>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</si>
  <si>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</si>
  <si>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</si>
  <si>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</si>
  <si>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</si>
  <si>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</si>
  <si>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</si>
  <si>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</si>
  <si>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</si>
  <si>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Agencia Estatal de Desarrollo Energético</t>
  </si>
  <si>
    <t>Del 01 de enero al 31 de diciembre de 2022</t>
  </si>
  <si>
    <t>Ing. Luis Carlos Hernandez Ayala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</si>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</sst>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164" fontId="7" fillId="0" borderId="14" xfId="1" applyNumberFormat="1" applyFont="1" applyFill="1" applyBorder="1" applyAlignment="1" applyProtection="1">
      <alignment horizontal="right" vertical="center"/>
      <protection locked="0"/>
    </xf>
    <xf numFmtId="164" fontId="7" fillId="0" borderId="9" xfId="1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Protection="1">
      <protection locked="0"/>
    </xf>
    <xf numFmtId="0" fontId="8" fillId="0" borderId="18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zoomScale="91" zoomScaleNormal="91" workbookViewId="0">
      <selection activeCell="H12" sqref="H1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7" t="s">
        <v>45</v>
      </c>
      <c r="C2" s="38"/>
      <c r="D2" s="38"/>
      <c r="E2" s="38"/>
      <c r="F2" s="38"/>
      <c r="G2" s="38"/>
      <c r="H2" s="39"/>
      <c r="I2" s="29" t="s">
        <v>0</v>
      </c>
      <c r="J2" s="30"/>
      <c r="K2" s="28"/>
    </row>
    <row r="3" spans="2:11" x14ac:dyDescent="0.25">
      <c r="B3" s="47" t="s">
        <v>1</v>
      </c>
      <c r="C3" s="48"/>
      <c r="D3" s="48"/>
      <c r="E3" s="48"/>
      <c r="F3" s="48"/>
      <c r="G3" s="48"/>
      <c r="H3" s="49"/>
    </row>
    <row r="4" spans="2:11" x14ac:dyDescent="0.25">
      <c r="B4" s="47" t="s">
        <v>2</v>
      </c>
      <c r="C4" s="48"/>
      <c r="D4" s="48"/>
      <c r="E4" s="48"/>
      <c r="F4" s="48"/>
      <c r="G4" s="48"/>
      <c r="H4" s="49"/>
    </row>
    <row r="5" spans="2:11" ht="15" customHeight="1" thickBot="1" x14ac:dyDescent="0.3">
      <c r="B5" s="44" t="s">
        <v>46</v>
      </c>
      <c r="C5" s="45"/>
      <c r="D5" s="45"/>
      <c r="E5" s="45"/>
      <c r="F5" s="45"/>
      <c r="G5" s="45"/>
      <c r="H5" s="46"/>
    </row>
    <row r="6" spans="2:11" ht="15.75" thickBot="1" x14ac:dyDescent="0.3">
      <c r="B6" s="50" t="s">
        <v>3</v>
      </c>
      <c r="C6" s="40" t="s">
        <v>4</v>
      </c>
      <c r="D6" s="40"/>
      <c r="E6" s="40"/>
      <c r="F6" s="40"/>
      <c r="G6" s="41"/>
      <c r="H6" s="42" t="s">
        <v>5</v>
      </c>
    </row>
    <row r="7" spans="2:11" ht="24.75" thickBot="1" x14ac:dyDescent="0.3">
      <c r="B7" s="5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43"/>
    </row>
    <row r="8" spans="2:11" ht="16.5" customHeight="1" thickBot="1" x14ac:dyDescent="0.3">
      <c r="B8" s="5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31">
        <v>0</v>
      </c>
      <c r="D18" s="32">
        <v>0</v>
      </c>
      <c r="E18" s="18">
        <f t="shared" si="0"/>
        <v>0</v>
      </c>
      <c r="F18" s="31">
        <v>0</v>
      </c>
      <c r="G18" s="31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ht="14.45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2135761</v>
      </c>
      <c r="D29" s="17">
        <f>SUM(D30:D38)</f>
        <v>-499103</v>
      </c>
      <c r="E29" s="17">
        <f t="shared" ref="E29:E38" si="4">C29+D29</f>
        <v>1636658</v>
      </c>
      <c r="F29" s="17">
        <f>SUM(F30:F38)</f>
        <v>1636658</v>
      </c>
      <c r="G29" s="17">
        <f>SUM(G30:G38)</f>
        <v>1499691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31">
        <v>2135761</v>
      </c>
      <c r="D32" s="15">
        <v>-499103</v>
      </c>
      <c r="E32" s="18">
        <f t="shared" si="4"/>
        <v>1636658</v>
      </c>
      <c r="F32" s="15">
        <v>1636658</v>
      </c>
      <c r="G32" s="15">
        <v>1499691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2135761</v>
      </c>
      <c r="D46" s="9">
        <f>SUM(D40,D29,D20,D10)</f>
        <v>-499103</v>
      </c>
      <c r="E46" s="9">
        <f>C46+D46</f>
        <v>1636658</v>
      </c>
      <c r="F46" s="9">
        <f>SUM(F40,F29,F10,F20)</f>
        <v>1636658</v>
      </c>
      <c r="G46" s="9">
        <f>SUM(G40,G29,G20,G10)</f>
        <v>1499691</v>
      </c>
      <c r="H46" s="9">
        <f>E46-F46</f>
        <v>0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33" customFormat="1" ht="12" x14ac:dyDescent="0.2">
      <c r="B50" s="34"/>
      <c r="C50" s="35"/>
      <c r="D50" s="35"/>
      <c r="F50" s="35"/>
    </row>
    <row r="51" spans="2:8" s="33" customFormat="1" ht="12" x14ac:dyDescent="0.2">
      <c r="B51" s="36" t="s">
        <v>47</v>
      </c>
      <c r="D51" s="35"/>
      <c r="F51" s="36"/>
    </row>
    <row r="52" spans="2:8" s="33" customFormat="1" ht="12" x14ac:dyDescent="0.2">
      <c r="B52" s="36" t="s">
        <v>48</v>
      </c>
      <c r="D52" s="35"/>
      <c r="F52" s="36"/>
    </row>
    <row r="53" spans="2:8" s="33" customFormat="1" ht="12" x14ac:dyDescent="0.2"/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6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Renata Robles</cp:lastModifiedBy>
  <cp:lastPrinted>2023-02-07T20:54:44Z</cp:lastPrinted>
  <dcterms:created xsi:type="dcterms:W3CDTF">2019-12-05T18:14:36Z</dcterms:created>
  <dcterms:modified xsi:type="dcterms:W3CDTF">2023-02-07T20:54:51Z</dcterms:modified>
</cp:coreProperties>
</file>